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karaca\Desktop\FIN415 Fall19\HW Assignments\HW4\"/>
    </mc:Choice>
  </mc:AlternateContent>
  <bookViews>
    <workbookView xWindow="0" yWindow="0" windowWidth="28800" windowHeight="12000" activeTab="1"/>
  </bookViews>
  <sheets>
    <sheet name="Instructions" sheetId="7" r:id="rId1"/>
    <sheet name="Q1" sheetId="4" r:id="rId2"/>
    <sheet name="Q2" sheetId="2" r:id="rId3"/>
    <sheet name="Q3" sheetId="5" r:id="rId4"/>
  </sheets>
  <definedNames>
    <definedName name="GVKey">"companies=007435-01"</definedName>
    <definedName name="ListOffset" hidden="1">1</definedName>
    <definedName name="_xlnm.Print_Area" localSheetId="2">'Q2'!$A$1:$F$21</definedName>
    <definedName name="Set">" "</definedName>
    <definedName name="SPErrors">"NoErrors"</definedName>
    <definedName name="SPTemplateType">"SingleTicker"</definedName>
    <definedName name="SPWS_WBID">"69975D64-48F2-11D4-9F02-9150DCAB963E"</definedName>
    <definedName name="Ticker">"MW"</definedName>
  </definedName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7" i="7" l="1"/>
</calcChain>
</file>

<file path=xl/sharedStrings.xml><?xml version="1.0" encoding="utf-8"?>
<sst xmlns="http://schemas.openxmlformats.org/spreadsheetml/2006/main" count="81" uniqueCount="77">
  <si>
    <t>Key facts and assumptions concerning Montego Company, a producer of recreational equipment, appear below. Using this information, answer the following questions.</t>
  </si>
  <si>
    <t>a.</t>
  </si>
  <si>
    <t>b.</t>
  </si>
  <si>
    <t>Estimate Montego's weighted-average cost of capital.  Prepare a table showing the relevant variables.</t>
  </si>
  <si>
    <t>Facts and Assumptions</t>
  </si>
  <si>
    <t>Yield to maturity on long-term government bonds</t>
  </si>
  <si>
    <t>Yield to maturity on company long-term bonds</t>
  </si>
  <si>
    <t>Market price of risk, or risk premium</t>
  </si>
  <si>
    <t>Estimated company equity beta</t>
  </si>
  <si>
    <t>Stock price per share</t>
  </si>
  <si>
    <t>Number of shares outstanding (million)</t>
  </si>
  <si>
    <t>Book value of equity (million)</t>
  </si>
  <si>
    <t>Book value of interest-bearing debt (million)</t>
  </si>
  <si>
    <t>Tax rate</t>
  </si>
  <si>
    <t>Source</t>
  </si>
  <si>
    <t>Amount
($ millions)</t>
  </si>
  <si>
    <t>Percentage of Total</t>
  </si>
  <si>
    <t>Cost after tax</t>
  </si>
  <si>
    <t>Weighted Cost</t>
  </si>
  <si>
    <t>Debt</t>
  </si>
  <si>
    <t>Equity</t>
  </si>
  <si>
    <t xml:space="preserve">Waldo Entertainment Products, Inc. is negotiating with Disney for the rights to manufacture and sell superhero-themed toys for a three-year period. At the end of year 3, Waldo plans to liquidate the assets from the project. In addition to the facts and assumptions below, assume that working capital must be invested immediately (in year 0) and will be fully recovered at the end of year 3, and that no incremental overhead expense will be incurred from the project. Note that the difference between the selling price of the equipment at the end of year 3 and the equipment's book value at the time of the sale is a taxable gain. Identify the relevant cash flows, then calculate the investment’s net present value, benefit-cost ratio, and internal rate of return. </t>
  </si>
  <si>
    <t>Facts and assumptions ($ thousands)</t>
  </si>
  <si>
    <t>Marketing research costs, to date</t>
  </si>
  <si>
    <t>Initial cost of new equipment</t>
  </si>
  <si>
    <t>Expected life of equipment (years)</t>
  </si>
  <si>
    <t>Salvage value</t>
  </si>
  <si>
    <t>Depreciation method</t>
  </si>
  <si>
    <t>Straight-line</t>
  </si>
  <si>
    <t>Selling price of new equipment at the end of year 3</t>
  </si>
  <si>
    <t>Incremental annual sales (years 1 through 3)</t>
  </si>
  <si>
    <t>Incremental annual production costs</t>
  </si>
  <si>
    <t>Incremental annual selling and administrative expenses</t>
  </si>
  <si>
    <t xml:space="preserve">Current annual overhead costs </t>
  </si>
  <si>
    <t>Minimum required rate of return</t>
  </si>
  <si>
    <t>Year</t>
  </si>
  <si>
    <t>Investment in equipment</t>
  </si>
  <si>
    <t>Investment in net working capital</t>
  </si>
  <si>
    <t>Sales</t>
  </si>
  <si>
    <t>Cost of sales</t>
  </si>
  <si>
    <t>Gross profit</t>
  </si>
  <si>
    <t>Selling and administrative expenses</t>
  </si>
  <si>
    <t>Operating income</t>
  </si>
  <si>
    <t>Depreciation</t>
  </si>
  <si>
    <t>Income before tax</t>
  </si>
  <si>
    <t>Tax</t>
  </si>
  <si>
    <t>Income after tax</t>
  </si>
  <si>
    <t>Free cash flow</t>
  </si>
  <si>
    <t>Net present value</t>
  </si>
  <si>
    <t>Benefit-cost ratio</t>
  </si>
  <si>
    <t>Internal rate of return</t>
  </si>
  <si>
    <t>a. Propose an investment-financing package that meets the investor’s return target.</t>
  </si>
  <si>
    <t>b. Propose an investment-financing package that meets the investor’s target when she demands a 90 percent return on equity.</t>
  </si>
  <si>
    <t>Increase in A/R</t>
  </si>
  <si>
    <t>Increase in Inventories</t>
  </si>
  <si>
    <t>Increase in A/P</t>
  </si>
  <si>
    <t>Working capital required</t>
  </si>
  <si>
    <t>Payback period</t>
  </si>
  <si>
    <t>Accounting rate of return</t>
  </si>
  <si>
    <t>Estimate Montego's cost of equity capital by using the CAPM equation.</t>
  </si>
  <si>
    <t>Original issue date</t>
  </si>
  <si>
    <t>Maturity date</t>
  </si>
  <si>
    <t>Current quote on company long-term bonds (on 1/1/2019)</t>
  </si>
  <si>
    <t>Coupon rate on company long-term bonds (semiannual coupon payments)</t>
  </si>
  <si>
    <t>You are a commercial real estate broker eager to sell an office building. An investor is interested but demands a 25 percent return on her equity investment. The building’s selling price is $35 million, and it promises free cash flows of $4 million annually in perpetuity. Interest-only financing is available at 7 percent interest; that is, the debt is outstanding forever and requires no principal payments. The tax rate is 25 percent.</t>
  </si>
  <si>
    <t>Proposed loan amount:</t>
  </si>
  <si>
    <t>c. Why would an investor settle for a 20 percent return on this investment when she can get as high as 90 percent? What would you recommend to your client?</t>
  </si>
  <si>
    <t>Points</t>
  </si>
  <si>
    <t>Question 1</t>
  </si>
  <si>
    <t>Question 2</t>
  </si>
  <si>
    <t>Question 3</t>
  </si>
  <si>
    <t>Total</t>
  </si>
  <si>
    <t>Please answer the questions included in this worksheet and upload your file on Canvas by the due date indicated.</t>
  </si>
  <si>
    <t xml:space="preserve">Your responses must be entered in the designated cells (shaded in blue) to receive credit.  </t>
  </si>
  <si>
    <t>HW4</t>
  </si>
  <si>
    <t>All work must be calculated with formulas that are linked to the facts and assumptions cells.  Hard-typed numbers will not receive any partial credit unless instructed otherwise.</t>
  </si>
  <si>
    <r>
      <t>K</t>
    </r>
    <r>
      <rPr>
        <b/>
        <vertAlign val="subscript"/>
        <sz val="12"/>
        <rFont val="Times New Roman"/>
        <family val="1"/>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</si>
</sst>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5" formatCode="_(* #,##0.0_);_(* \(#,##0.0\);_(* &quot;-&quot;??_);_(@_)"/>
    <numFmt numFmtId="166" formatCode="0.0%"/>
    <numFmt numFmtId="167" formatCode="_(&quot;$&quot;* #,##0_);_(&quot;$&quot;* \(#,##0\);_(&quot;$&quot;* &quot;-&quot;??_);_(@_)"/>
    <numFmt numFmtId="168" formatCode="_(* #,##0_);_(* \(#,##0\);_(* &quot;-&quot;??_);_(@_)"/>
    <numFmt numFmtId="174" formatCode="&quot;$&quot;#,##0"/>
  </numFmts>
  <fonts count="8" x14ac:knownFonts="1">
    <font>
      <sz val="10"/>
      <name val="Arial"/>
      <family val="2"/>
    </font>
    <font>
      <sz val="11"/>
      <color theme="1"/>
      <name val="Calibri"/>
      <family val="2"/>
      <scheme val="minor"/>
    </font>
    <font>
      <sz val="10"/>
      <name val="Arial"/>
      <family val="2"/>
    </font>
    <font>
      <sz val="12"/>
      <name val="Times New Roman"/>
      <family val="1"/>
    </font>
    <font>
      <b/>
      <sz val="12"/>
      <name val="Times New Roman"/>
      <family val="1"/>
    </font>
    <font>
      <sz val="12"/>
      <color theme="1"/>
      <name val="Times New Roman"/>
      <family val="1"/>
    </font>
    <font>
      <b/>
      <sz val="10"/>
      <name val="Arial"/>
      <family val="2"/>
    </font>
    <font>
      <b/>
      <vertAlign val="subscript"/>
      <sz val="12"/>
      <name val="Times New Roman"/>
      <family val="1"/>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right/>
      <top/>
      <bottom style="thin">
        <color indexed="64"/>
      </bottom>
      <diagonal/>
    </border>
  </borders>
  <cellStyleXfs count="9">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 fillId="0" borderId="0"/>
  </cellStyleXfs>
  <cellXfs count="73">
    <xf numFmtId="0" fontId="0" fillId="0" borderId="0" xfId="0"/>
    <xf numFmtId="0" fontId="3" fillId="0" borderId="0" xfId="0" applyFont="1"/>
    <xf numFmtId="0" fontId="3" fillId="0" borderId="0" xfId="0" applyFont="1" applyAlignment="1">
      <alignment wrapText="1"/>
    </xf>
    <xf numFmtId="0" fontId="3" fillId="0" borderId="0" xfId="0" applyFont="1" applyAlignment="1">
      <alignment horizontal="left" wrapText="1" indent="1"/>
    </xf>
    <xf numFmtId="0" fontId="3" fillId="0" borderId="0" xfId="0" applyFont="1" applyAlignment="1">
      <alignment horizontal="left" vertical="top"/>
    </xf>
    <xf numFmtId="0" fontId="3" fillId="0" borderId="0" xfId="0" applyFont="1" applyBorder="1"/>
    <xf numFmtId="0" fontId="3" fillId="0" borderId="0" xfId="0" applyFont="1" applyAlignment="1">
      <alignment horizontal="left" indent="3"/>
    </xf>
    <xf numFmtId="10" fontId="3" fillId="0" borderId="0" xfId="3" applyNumberFormat="1" applyFont="1" applyBorder="1"/>
    <xf numFmtId="43" fontId="3" fillId="0" borderId="0" xfId="1" applyFont="1" applyBorder="1"/>
    <xf numFmtId="8" fontId="3" fillId="0" borderId="0" xfId="0" applyNumberFormat="1" applyFont="1" applyAlignment="1">
      <alignment horizontal="right"/>
    </xf>
    <xf numFmtId="165" fontId="3" fillId="0" borderId="0" xfId="1" applyNumberFormat="1" applyFont="1" applyBorder="1"/>
    <xf numFmtId="6" fontId="3" fillId="0" borderId="0" xfId="0" applyNumberFormat="1" applyFont="1" applyAlignment="1">
      <alignment horizontal="right"/>
    </xf>
    <xf numFmtId="166" fontId="3" fillId="0" borderId="0" xfId="3" applyNumberFormat="1" applyFont="1" applyBorder="1"/>
    <xf numFmtId="167" fontId="3" fillId="0" borderId="0" xfId="2" applyNumberFormat="1" applyFont="1" applyBorder="1"/>
    <xf numFmtId="167" fontId="3" fillId="0" borderId="0" xfId="2" applyNumberFormat="1" applyFont="1"/>
    <xf numFmtId="9" fontId="3" fillId="0" borderId="0" xfId="0" applyNumberFormat="1" applyFont="1"/>
    <xf numFmtId="0" fontId="3" fillId="0" borderId="0" xfId="0" applyFont="1" applyAlignment="1">
      <alignment vertical="top" wrapText="1"/>
    </xf>
    <xf numFmtId="0" fontId="3" fillId="0" borderId="0" xfId="0" applyFont="1" applyAlignment="1">
      <alignment horizontal="right" vertical="top"/>
    </xf>
    <xf numFmtId="8" fontId="3" fillId="0" borderId="0" xfId="0" applyNumberFormat="1" applyFont="1" applyAlignment="1">
      <alignment horizontal="right" vertical="top"/>
    </xf>
    <xf numFmtId="9" fontId="3" fillId="0" borderId="0" xfId="0" applyNumberFormat="1" applyFont="1" applyAlignment="1">
      <alignment horizontal="right" vertical="top"/>
    </xf>
    <xf numFmtId="0" fontId="3" fillId="0" borderId="0" xfId="0" applyFont="1" applyAlignment="1">
      <alignment horizontal="left"/>
    </xf>
    <xf numFmtId="0" fontId="4" fillId="0" borderId="1" xfId="4" applyFont="1" applyBorder="1" applyAlignment="1">
      <alignment horizontal="right"/>
    </xf>
    <xf numFmtId="0" fontId="4" fillId="0" borderId="1" xfId="4" applyFont="1" applyBorder="1" applyAlignment="1">
      <alignment horizontal="center" wrapText="1"/>
    </xf>
    <xf numFmtId="0" fontId="5" fillId="0" borderId="0" xfId="4" applyFont="1" applyBorder="1"/>
    <xf numFmtId="0" fontId="5" fillId="0" borderId="0" xfId="4" applyFont="1"/>
    <xf numFmtId="0" fontId="0" fillId="0" borderId="0" xfId="0" applyAlignment="1">
      <alignment wrapText="1"/>
    </xf>
    <xf numFmtId="38" fontId="3" fillId="0" borderId="0" xfId="0" applyNumberFormat="1" applyFont="1" applyBorder="1" applyAlignment="1">
      <alignment horizontal="right"/>
    </xf>
    <xf numFmtId="0" fontId="3" fillId="0" borderId="0" xfId="4" applyFont="1"/>
    <xf numFmtId="0" fontId="3" fillId="0" borderId="0" xfId="4" applyFont="1" applyAlignment="1">
      <alignment horizontal="left" indent="4"/>
    </xf>
    <xf numFmtId="0" fontId="3" fillId="0" borderId="0" xfId="0" applyFont="1" applyAlignment="1">
      <alignment horizontal="right"/>
    </xf>
    <xf numFmtId="0" fontId="3" fillId="0" borderId="0" xfId="4" applyFont="1" applyFill="1" applyBorder="1" applyAlignment="1">
      <alignment vertical="top" wrapText="1"/>
    </xf>
    <xf numFmtId="0" fontId="3" fillId="0" borderId="0" xfId="4" applyFont="1" applyBorder="1"/>
    <xf numFmtId="0" fontId="4" fillId="0" borderId="1" xfId="4" applyFont="1" applyBorder="1" applyAlignment="1">
      <alignment horizontal="center" vertical="top" wrapText="1"/>
    </xf>
    <xf numFmtId="0" fontId="3" fillId="0" borderId="0" xfId="4" applyFont="1" applyBorder="1" applyAlignment="1">
      <alignment vertical="top" wrapText="1"/>
    </xf>
    <xf numFmtId="168" fontId="3" fillId="0" borderId="0" xfId="6" applyNumberFormat="1" applyFont="1" applyBorder="1"/>
    <xf numFmtId="167" fontId="3" fillId="0" borderId="0" xfId="7" applyNumberFormat="1" applyFont="1"/>
    <xf numFmtId="0" fontId="3" fillId="0" borderId="0" xfId="4" applyFont="1" applyBorder="1" applyAlignment="1">
      <alignment horizontal="center" vertical="top" wrapText="1"/>
    </xf>
    <xf numFmtId="0" fontId="3" fillId="0" borderId="0" xfId="4" applyFont="1" applyBorder="1" applyAlignment="1">
      <alignment horizontal="left" vertical="top" wrapText="1" indent="2"/>
    </xf>
    <xf numFmtId="168" fontId="3" fillId="0" borderId="0" xfId="6" applyNumberFormat="1" applyFont="1"/>
    <xf numFmtId="0" fontId="4" fillId="0" borderId="0" xfId="4" applyFont="1"/>
    <xf numFmtId="0" fontId="3" fillId="0" borderId="0" xfId="0" applyFont="1" applyAlignment="1">
      <alignment wrapText="1"/>
    </xf>
    <xf numFmtId="0" fontId="3" fillId="0" borderId="0" xfId="0" applyFont="1" applyAlignment="1">
      <alignment wrapText="1"/>
    </xf>
    <xf numFmtId="0" fontId="0" fillId="0" borderId="0" xfId="0" applyAlignment="1">
      <alignment wrapText="1"/>
    </xf>
    <xf numFmtId="0" fontId="4" fillId="0" borderId="0" xfId="0" applyFont="1" applyAlignment="1">
      <alignment horizontal="center"/>
    </xf>
    <xf numFmtId="0" fontId="4" fillId="0" borderId="0" xfId="4" applyFont="1" applyBorder="1" applyAlignment="1">
      <alignment horizontal="center" vertical="top" wrapText="1"/>
    </xf>
    <xf numFmtId="0" fontId="5" fillId="0" borderId="0" xfId="4" applyFont="1" applyAlignment="1">
      <alignment horizontal="center"/>
    </xf>
    <xf numFmtId="0" fontId="4" fillId="0" borderId="1" xfId="0" applyFont="1" applyBorder="1" applyAlignment="1">
      <alignment horizontal="center"/>
    </xf>
    <xf numFmtId="0" fontId="0" fillId="0" borderId="0" xfId="0" applyAlignment="1">
      <alignment horizontal="left" wrapText="1"/>
    </xf>
    <xf numFmtId="0" fontId="3" fillId="0" borderId="0" xfId="0" applyFont="1" applyAlignment="1">
      <alignment horizontal="left" indent="2"/>
    </xf>
    <xf numFmtId="14" fontId="3" fillId="0" borderId="0" xfId="3" applyNumberFormat="1" applyFont="1" applyBorder="1"/>
    <xf numFmtId="0" fontId="3" fillId="0" borderId="0" xfId="0" applyFont="1" applyAlignment="1">
      <alignment horizontal="left" wrapText="1" indent="2"/>
    </xf>
    <xf numFmtId="0" fontId="0" fillId="2" borderId="0" xfId="0" applyFill="1"/>
    <xf numFmtId="0" fontId="0" fillId="2" borderId="0" xfId="0" applyFill="1" applyAlignment="1">
      <alignment horizontal="left" vertical="top" wrapText="1"/>
    </xf>
    <xf numFmtId="6" fontId="3" fillId="2" borderId="0" xfId="4" applyNumberFormat="1" applyFont="1" applyFill="1" applyBorder="1"/>
    <xf numFmtId="166" fontId="3" fillId="2" borderId="0" xfId="5" applyNumberFormat="1" applyFont="1" applyFill="1" applyBorder="1"/>
    <xf numFmtId="166" fontId="3" fillId="2" borderId="1" xfId="5" applyNumberFormat="1" applyFont="1" applyFill="1" applyBorder="1"/>
    <xf numFmtId="166" fontId="3" fillId="2" borderId="0" xfId="4" applyNumberFormat="1" applyFont="1" applyFill="1" applyBorder="1"/>
    <xf numFmtId="0" fontId="4" fillId="0" borderId="0" xfId="4" applyFont="1" applyBorder="1" applyAlignment="1">
      <alignment horizontal="right"/>
    </xf>
    <xf numFmtId="5" fontId="3" fillId="2" borderId="0" xfId="0" applyNumberFormat="1" applyFont="1" applyFill="1" applyAlignment="1">
      <alignment horizontal="right"/>
    </xf>
    <xf numFmtId="168" fontId="3" fillId="2" borderId="0" xfId="6" applyNumberFormat="1" applyFont="1" applyFill="1" applyBorder="1"/>
    <xf numFmtId="168" fontId="3" fillId="2" borderId="1" xfId="6" applyNumberFormat="1" applyFont="1" applyFill="1" applyBorder="1"/>
    <xf numFmtId="168" fontId="3" fillId="2" borderId="0" xfId="6" applyNumberFormat="1" applyFont="1" applyFill="1"/>
    <xf numFmtId="43" fontId="3" fillId="2" borderId="0" xfId="6" applyNumberFormat="1" applyFont="1" applyFill="1"/>
    <xf numFmtId="9" fontId="3" fillId="2" borderId="0" xfId="4" applyNumberFormat="1" applyFont="1" applyFill="1"/>
    <xf numFmtId="174" fontId="3" fillId="0" borderId="0" xfId="0" applyNumberFormat="1" applyFont="1" applyBorder="1" applyAlignment="1">
      <alignment horizontal="right"/>
    </xf>
    <xf numFmtId="0" fontId="6" fillId="0" borderId="0" xfId="8" applyFont="1"/>
    <xf numFmtId="0" fontId="2" fillId="0" borderId="0" xfId="8"/>
    <xf numFmtId="0" fontId="2" fillId="0" borderId="0" xfId="8" applyAlignment="1">
      <alignment horizontal="left" wrapText="1"/>
    </xf>
    <xf numFmtId="0" fontId="0" fillId="0" borderId="0" xfId="8" applyFont="1" applyAlignment="1">
      <alignment horizontal="left" wrapText="1"/>
    </xf>
    <xf numFmtId="0" fontId="2" fillId="0" borderId="1" xfId="8" applyBorder="1"/>
    <xf numFmtId="166" fontId="4" fillId="2" borderId="0" xfId="3" applyNumberFormat="1" applyFont="1" applyFill="1"/>
    <xf numFmtId="0" fontId="4" fillId="0" borderId="0" xfId="0" applyFont="1" applyAlignment="1">
      <alignment horizontal="right"/>
    </xf>
    <xf numFmtId="10" fontId="3" fillId="2" borderId="0" xfId="3" applyNumberFormat="1" applyFont="1" applyFill="1" applyBorder="1"/>
  </cellXfs>
  <cellStyles count="9">
    <cellStyle name="Comma" xfId="1" builtinId="3"/>
    <cellStyle name="Comma 3" xfId="6"/>
    <cellStyle name="Currency" xfId="2" builtinId="4"/>
    <cellStyle name="Currency 2" xfId="7"/>
    <cellStyle name="Normal" xfId="0" builtinId="0"/>
    <cellStyle name="Normal 2" xfId="4"/>
    <cellStyle name="Normal 2 2" xfId="8"/>
    <cellStyle name="Percent" xfId="3" builtinId="5"/>
    <cellStyle name="Percent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12"/>
  <sheetViews>
    <sheetView showGridLines="0" workbookViewId="0">
      <selection activeCell="E6" sqref="E6"/>
    </sheetView>
  </sheetViews>
  <sheetFormatPr defaultColWidth="10.85546875" defaultRowHeight="12.75" x14ac:dyDescent="0.2"/>
  <cols>
    <col min="1" max="1" width="4.42578125" style="66" customWidth="1"/>
    <col min="2" max="16384" width="10.85546875" style="66"/>
  </cols>
  <sheetData>
    <row r="3" spans="2:9" x14ac:dyDescent="0.2">
      <c r="B3" s="65" t="s">
        <v>74</v>
      </c>
      <c r="C3" s="65" t="s">
        <v>67</v>
      </c>
    </row>
    <row r="4" spans="2:9" x14ac:dyDescent="0.2">
      <c r="B4" s="66" t="s">
        <v>68</v>
      </c>
      <c r="C4" s="66">
        <v>35</v>
      </c>
    </row>
    <row r="5" spans="2:9" x14ac:dyDescent="0.2">
      <c r="B5" s="66" t="s">
        <v>69</v>
      </c>
      <c r="C5" s="66">
        <v>35</v>
      </c>
    </row>
    <row r="6" spans="2:9" x14ac:dyDescent="0.2">
      <c r="B6" s="69" t="s">
        <v>70</v>
      </c>
      <c r="C6" s="69">
        <v>30</v>
      </c>
    </row>
    <row r="7" spans="2:9" x14ac:dyDescent="0.2">
      <c r="B7" s="65" t="s">
        <v>71</v>
      </c>
      <c r="C7" s="65">
        <f>SUM(C4:C6)</f>
        <v>100</v>
      </c>
    </row>
    <row r="10" spans="2:9" ht="33" customHeight="1" x14ac:dyDescent="0.2">
      <c r="B10" s="67" t="s">
        <v>72</v>
      </c>
      <c r="C10" s="67"/>
      <c r="D10" s="67"/>
      <c r="E10" s="67"/>
      <c r="F10" s="67"/>
      <c r="G10" s="67"/>
      <c r="H10" s="67"/>
      <c r="I10" s="67"/>
    </row>
    <row r="11" spans="2:9" x14ac:dyDescent="0.2">
      <c r="B11" s="67" t="s">
        <v>73</v>
      </c>
      <c r="C11" s="67"/>
      <c r="D11" s="67"/>
      <c r="E11" s="67"/>
      <c r="F11" s="67"/>
      <c r="G11" s="67"/>
      <c r="H11" s="67"/>
      <c r="I11" s="67"/>
    </row>
    <row r="12" spans="2:9" ht="45.95" customHeight="1" x14ac:dyDescent="0.2">
      <c r="B12" s="68" t="s">
        <v>75</v>
      </c>
      <c r="C12" s="67"/>
      <c r="D12" s="67"/>
      <c r="E12" s="67"/>
      <c r="F12" s="67"/>
      <c r="G12" s="67"/>
      <c r="H12" s="67"/>
      <c r="I12" s="67"/>
    </row>
  </sheetData>
  <mergeCells count="3">
    <mergeCell ref="B10:I10"/>
    <mergeCell ref="B11:I11"/>
    <mergeCell ref="B12:I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showGridLines="0" tabSelected="1" workbookViewId="0">
      <pane xSplit="1" ySplit="1" topLeftCell="B2" activePane="bottomRight" state="frozen"/>
      <selection pane="topRight" activeCell="B1" sqref="B1"/>
      <selection pane="bottomLeft" activeCell="A2" sqref="A2"/>
      <selection pane="bottomRight" activeCell="B9" sqref="B9"/>
    </sheetView>
  </sheetViews>
  <sheetFormatPr defaultRowHeight="15.75" x14ac:dyDescent="0.25"/>
  <cols>
    <col min="1" max="1" width="3.5703125" style="24" customWidth="1"/>
    <col min="2" max="2" width="74.7109375" style="24" customWidth="1"/>
    <col min="3" max="3" width="17.140625" style="24" customWidth="1"/>
    <col min="4" max="6" width="13" style="24" customWidth="1"/>
    <col min="7" max="7" width="11" style="24" customWidth="1"/>
    <col min="8" max="13" width="10.5703125" style="24" customWidth="1"/>
    <col min="14" max="256" width="9.140625" style="24"/>
    <col min="257" max="257" width="9.28515625" style="24" customWidth="1"/>
    <col min="258" max="258" width="38.5703125" style="24" customWidth="1"/>
    <col min="259" max="259" width="13.5703125" style="24" customWidth="1"/>
    <col min="260" max="262" width="13" style="24" customWidth="1"/>
    <col min="263" max="263" width="11" style="24" customWidth="1"/>
    <col min="264" max="269" width="10.5703125" style="24" customWidth="1"/>
    <col min="270" max="512" width="9.140625" style="24"/>
    <col min="513" max="513" width="9.28515625" style="24" customWidth="1"/>
    <col min="514" max="514" width="38.5703125" style="24" customWidth="1"/>
    <col min="515" max="515" width="13.5703125" style="24" customWidth="1"/>
    <col min="516" max="518" width="13" style="24" customWidth="1"/>
    <col min="519" max="519" width="11" style="24" customWidth="1"/>
    <col min="520" max="525" width="10.5703125" style="24" customWidth="1"/>
    <col min="526" max="768" width="9.140625" style="24"/>
    <col min="769" max="769" width="9.28515625" style="24" customWidth="1"/>
    <col min="770" max="770" width="38.5703125" style="24" customWidth="1"/>
    <col min="771" max="771" width="13.5703125" style="24" customWidth="1"/>
    <col min="772" max="774" width="13" style="24" customWidth="1"/>
    <col min="775" max="775" width="11" style="24" customWidth="1"/>
    <col min="776" max="781" width="10.5703125" style="24" customWidth="1"/>
    <col min="782" max="1024" width="9.140625" style="24"/>
    <col min="1025" max="1025" width="9.28515625" style="24" customWidth="1"/>
    <col min="1026" max="1026" width="38.5703125" style="24" customWidth="1"/>
    <col min="1027" max="1027" width="13.5703125" style="24" customWidth="1"/>
    <col min="1028" max="1030" width="13" style="24" customWidth="1"/>
    <col min="1031" max="1031" width="11" style="24" customWidth="1"/>
    <col min="1032" max="1037" width="10.5703125" style="24" customWidth="1"/>
    <col min="1038" max="1280" width="9.140625" style="24"/>
    <col min="1281" max="1281" width="9.28515625" style="24" customWidth="1"/>
    <col min="1282" max="1282" width="38.5703125" style="24" customWidth="1"/>
    <col min="1283" max="1283" width="13.5703125" style="24" customWidth="1"/>
    <col min="1284" max="1286" width="13" style="24" customWidth="1"/>
    <col min="1287" max="1287" width="11" style="24" customWidth="1"/>
    <col min="1288" max="1293" width="10.5703125" style="24" customWidth="1"/>
    <col min="1294" max="1536" width="9.140625" style="24"/>
    <col min="1537" max="1537" width="9.28515625" style="24" customWidth="1"/>
    <col min="1538" max="1538" width="38.5703125" style="24" customWidth="1"/>
    <col min="1539" max="1539" width="13.5703125" style="24" customWidth="1"/>
    <col min="1540" max="1542" width="13" style="24" customWidth="1"/>
    <col min="1543" max="1543" width="11" style="24" customWidth="1"/>
    <col min="1544" max="1549" width="10.5703125" style="24" customWidth="1"/>
    <col min="1550" max="1792" width="9.140625" style="24"/>
    <col min="1793" max="1793" width="9.28515625" style="24" customWidth="1"/>
    <col min="1794" max="1794" width="38.5703125" style="24" customWidth="1"/>
    <col min="1795" max="1795" width="13.5703125" style="24" customWidth="1"/>
    <col min="1796" max="1798" width="13" style="24" customWidth="1"/>
    <col min="1799" max="1799" width="11" style="24" customWidth="1"/>
    <col min="1800" max="1805" width="10.5703125" style="24" customWidth="1"/>
    <col min="1806" max="2048" width="9.140625" style="24"/>
    <col min="2049" max="2049" width="9.28515625" style="24" customWidth="1"/>
    <col min="2050" max="2050" width="38.5703125" style="24" customWidth="1"/>
    <col min="2051" max="2051" width="13.5703125" style="24" customWidth="1"/>
    <col min="2052" max="2054" width="13" style="24" customWidth="1"/>
    <col min="2055" max="2055" width="11" style="24" customWidth="1"/>
    <col min="2056" max="2061" width="10.5703125" style="24" customWidth="1"/>
    <col min="2062" max="2304" width="9.140625" style="24"/>
    <col min="2305" max="2305" width="9.28515625" style="24" customWidth="1"/>
    <col min="2306" max="2306" width="38.5703125" style="24" customWidth="1"/>
    <col min="2307" max="2307" width="13.5703125" style="24" customWidth="1"/>
    <col min="2308" max="2310" width="13" style="24" customWidth="1"/>
    <col min="2311" max="2311" width="11" style="24" customWidth="1"/>
    <col min="2312" max="2317" width="10.5703125" style="24" customWidth="1"/>
    <col min="2318" max="2560" width="9.140625" style="24"/>
    <col min="2561" max="2561" width="9.28515625" style="24" customWidth="1"/>
    <col min="2562" max="2562" width="38.5703125" style="24" customWidth="1"/>
    <col min="2563" max="2563" width="13.5703125" style="24" customWidth="1"/>
    <col min="2564" max="2566" width="13" style="24" customWidth="1"/>
    <col min="2567" max="2567" width="11" style="24" customWidth="1"/>
    <col min="2568" max="2573" width="10.5703125" style="24" customWidth="1"/>
    <col min="2574" max="2816" width="9.140625" style="24"/>
    <col min="2817" max="2817" width="9.28515625" style="24" customWidth="1"/>
    <col min="2818" max="2818" width="38.5703125" style="24" customWidth="1"/>
    <col min="2819" max="2819" width="13.5703125" style="24" customWidth="1"/>
    <col min="2820" max="2822" width="13" style="24" customWidth="1"/>
    <col min="2823" max="2823" width="11" style="24" customWidth="1"/>
    <col min="2824" max="2829" width="10.5703125" style="24" customWidth="1"/>
    <col min="2830" max="3072" width="9.140625" style="24"/>
    <col min="3073" max="3073" width="9.28515625" style="24" customWidth="1"/>
    <col min="3074" max="3074" width="38.5703125" style="24" customWidth="1"/>
    <col min="3075" max="3075" width="13.5703125" style="24" customWidth="1"/>
    <col min="3076" max="3078" width="13" style="24" customWidth="1"/>
    <col min="3079" max="3079" width="11" style="24" customWidth="1"/>
    <col min="3080" max="3085" width="10.5703125" style="24" customWidth="1"/>
    <col min="3086" max="3328" width="9.140625" style="24"/>
    <col min="3329" max="3329" width="9.28515625" style="24" customWidth="1"/>
    <col min="3330" max="3330" width="38.5703125" style="24" customWidth="1"/>
    <col min="3331" max="3331" width="13.5703125" style="24" customWidth="1"/>
    <col min="3332" max="3334" width="13" style="24" customWidth="1"/>
    <col min="3335" max="3335" width="11" style="24" customWidth="1"/>
    <col min="3336" max="3341" width="10.5703125" style="24" customWidth="1"/>
    <col min="3342" max="3584" width="9.140625" style="24"/>
    <col min="3585" max="3585" width="9.28515625" style="24" customWidth="1"/>
    <col min="3586" max="3586" width="38.5703125" style="24" customWidth="1"/>
    <col min="3587" max="3587" width="13.5703125" style="24" customWidth="1"/>
    <col min="3588" max="3590" width="13" style="24" customWidth="1"/>
    <col min="3591" max="3591" width="11" style="24" customWidth="1"/>
    <col min="3592" max="3597" width="10.5703125" style="24" customWidth="1"/>
    <col min="3598" max="3840" width="9.140625" style="24"/>
    <col min="3841" max="3841" width="9.28515625" style="24" customWidth="1"/>
    <col min="3842" max="3842" width="38.5703125" style="24" customWidth="1"/>
    <col min="3843" max="3843" width="13.5703125" style="24" customWidth="1"/>
    <col min="3844" max="3846" width="13" style="24" customWidth="1"/>
    <col min="3847" max="3847" width="11" style="24" customWidth="1"/>
    <col min="3848" max="3853" width="10.5703125" style="24" customWidth="1"/>
    <col min="3854" max="4096" width="9.140625" style="24"/>
    <col min="4097" max="4097" width="9.28515625" style="24" customWidth="1"/>
    <col min="4098" max="4098" width="38.5703125" style="24" customWidth="1"/>
    <col min="4099" max="4099" width="13.5703125" style="24" customWidth="1"/>
    <col min="4100" max="4102" width="13" style="24" customWidth="1"/>
    <col min="4103" max="4103" width="11" style="24" customWidth="1"/>
    <col min="4104" max="4109" width="10.5703125" style="24" customWidth="1"/>
    <col min="4110" max="4352" width="9.140625" style="24"/>
    <col min="4353" max="4353" width="9.28515625" style="24" customWidth="1"/>
    <col min="4354" max="4354" width="38.5703125" style="24" customWidth="1"/>
    <col min="4355" max="4355" width="13.5703125" style="24" customWidth="1"/>
    <col min="4356" max="4358" width="13" style="24" customWidth="1"/>
    <col min="4359" max="4359" width="11" style="24" customWidth="1"/>
    <col min="4360" max="4365" width="10.5703125" style="24" customWidth="1"/>
    <col min="4366" max="4608" width="9.140625" style="24"/>
    <col min="4609" max="4609" width="9.28515625" style="24" customWidth="1"/>
    <col min="4610" max="4610" width="38.5703125" style="24" customWidth="1"/>
    <col min="4611" max="4611" width="13.5703125" style="24" customWidth="1"/>
    <col min="4612" max="4614" width="13" style="24" customWidth="1"/>
    <col min="4615" max="4615" width="11" style="24" customWidth="1"/>
    <col min="4616" max="4621" width="10.5703125" style="24" customWidth="1"/>
    <col min="4622" max="4864" width="9.140625" style="24"/>
    <col min="4865" max="4865" width="9.28515625" style="24" customWidth="1"/>
    <col min="4866" max="4866" width="38.5703125" style="24" customWidth="1"/>
    <col min="4867" max="4867" width="13.5703125" style="24" customWidth="1"/>
    <col min="4868" max="4870" width="13" style="24" customWidth="1"/>
    <col min="4871" max="4871" width="11" style="24" customWidth="1"/>
    <col min="4872" max="4877" width="10.5703125" style="24" customWidth="1"/>
    <col min="4878" max="5120" width="9.140625" style="24"/>
    <col min="5121" max="5121" width="9.28515625" style="24" customWidth="1"/>
    <col min="5122" max="5122" width="38.5703125" style="24" customWidth="1"/>
    <col min="5123" max="5123" width="13.5703125" style="24" customWidth="1"/>
    <col min="5124" max="5126" width="13" style="24" customWidth="1"/>
    <col min="5127" max="5127" width="11" style="24" customWidth="1"/>
    <col min="5128" max="5133" width="10.5703125" style="24" customWidth="1"/>
    <col min="5134" max="5376" width="9.140625" style="24"/>
    <col min="5377" max="5377" width="9.28515625" style="24" customWidth="1"/>
    <col min="5378" max="5378" width="38.5703125" style="24" customWidth="1"/>
    <col min="5379" max="5379" width="13.5703125" style="24" customWidth="1"/>
    <col min="5380" max="5382" width="13" style="24" customWidth="1"/>
    <col min="5383" max="5383" width="11" style="24" customWidth="1"/>
    <col min="5384" max="5389" width="10.5703125" style="24" customWidth="1"/>
    <col min="5390" max="5632" width="9.140625" style="24"/>
    <col min="5633" max="5633" width="9.28515625" style="24" customWidth="1"/>
    <col min="5634" max="5634" width="38.5703125" style="24" customWidth="1"/>
    <col min="5635" max="5635" width="13.5703125" style="24" customWidth="1"/>
    <col min="5636" max="5638" width="13" style="24" customWidth="1"/>
    <col min="5639" max="5639" width="11" style="24" customWidth="1"/>
    <col min="5640" max="5645" width="10.5703125" style="24" customWidth="1"/>
    <col min="5646" max="5888" width="9.140625" style="24"/>
    <col min="5889" max="5889" width="9.28515625" style="24" customWidth="1"/>
    <col min="5890" max="5890" width="38.5703125" style="24" customWidth="1"/>
    <col min="5891" max="5891" width="13.5703125" style="24" customWidth="1"/>
    <col min="5892" max="5894" width="13" style="24" customWidth="1"/>
    <col min="5895" max="5895" width="11" style="24" customWidth="1"/>
    <col min="5896" max="5901" width="10.5703125" style="24" customWidth="1"/>
    <col min="5902" max="6144" width="9.140625" style="24"/>
    <col min="6145" max="6145" width="9.28515625" style="24" customWidth="1"/>
    <col min="6146" max="6146" width="38.5703125" style="24" customWidth="1"/>
    <col min="6147" max="6147" width="13.5703125" style="24" customWidth="1"/>
    <col min="6148" max="6150" width="13" style="24" customWidth="1"/>
    <col min="6151" max="6151" width="11" style="24" customWidth="1"/>
    <col min="6152" max="6157" width="10.5703125" style="24" customWidth="1"/>
    <col min="6158" max="6400" width="9.140625" style="24"/>
    <col min="6401" max="6401" width="9.28515625" style="24" customWidth="1"/>
    <col min="6402" max="6402" width="38.5703125" style="24" customWidth="1"/>
    <col min="6403" max="6403" width="13.5703125" style="24" customWidth="1"/>
    <col min="6404" max="6406" width="13" style="24" customWidth="1"/>
    <col min="6407" max="6407" width="11" style="24" customWidth="1"/>
    <col min="6408" max="6413" width="10.5703125" style="24" customWidth="1"/>
    <col min="6414" max="6656" width="9.140625" style="24"/>
    <col min="6657" max="6657" width="9.28515625" style="24" customWidth="1"/>
    <col min="6658" max="6658" width="38.5703125" style="24" customWidth="1"/>
    <col min="6659" max="6659" width="13.5703125" style="24" customWidth="1"/>
    <col min="6660" max="6662" width="13" style="24" customWidth="1"/>
    <col min="6663" max="6663" width="11" style="24" customWidth="1"/>
    <col min="6664" max="6669" width="10.5703125" style="24" customWidth="1"/>
    <col min="6670" max="6912" width="9.140625" style="24"/>
    <col min="6913" max="6913" width="9.28515625" style="24" customWidth="1"/>
    <col min="6914" max="6914" width="38.5703125" style="24" customWidth="1"/>
    <col min="6915" max="6915" width="13.5703125" style="24" customWidth="1"/>
    <col min="6916" max="6918" width="13" style="24" customWidth="1"/>
    <col min="6919" max="6919" width="11" style="24" customWidth="1"/>
    <col min="6920" max="6925" width="10.5703125" style="24" customWidth="1"/>
    <col min="6926" max="7168" width="9.140625" style="24"/>
    <col min="7169" max="7169" width="9.28515625" style="24" customWidth="1"/>
    <col min="7170" max="7170" width="38.5703125" style="24" customWidth="1"/>
    <col min="7171" max="7171" width="13.5703125" style="24" customWidth="1"/>
    <col min="7172" max="7174" width="13" style="24" customWidth="1"/>
    <col min="7175" max="7175" width="11" style="24" customWidth="1"/>
    <col min="7176" max="7181" width="10.5703125" style="24" customWidth="1"/>
    <col min="7182" max="7424" width="9.140625" style="24"/>
    <col min="7425" max="7425" width="9.28515625" style="24" customWidth="1"/>
    <col min="7426" max="7426" width="38.5703125" style="24" customWidth="1"/>
    <col min="7427" max="7427" width="13.5703125" style="24" customWidth="1"/>
    <col min="7428" max="7430" width="13" style="24" customWidth="1"/>
    <col min="7431" max="7431" width="11" style="24" customWidth="1"/>
    <col min="7432" max="7437" width="10.5703125" style="24" customWidth="1"/>
    <col min="7438" max="7680" width="9.140625" style="24"/>
    <col min="7681" max="7681" width="9.28515625" style="24" customWidth="1"/>
    <col min="7682" max="7682" width="38.5703125" style="24" customWidth="1"/>
    <col min="7683" max="7683" width="13.5703125" style="24" customWidth="1"/>
    <col min="7684" max="7686" width="13" style="24" customWidth="1"/>
    <col min="7687" max="7687" width="11" style="24" customWidth="1"/>
    <col min="7688" max="7693" width="10.5703125" style="24" customWidth="1"/>
    <col min="7694" max="7936" width="9.140625" style="24"/>
    <col min="7937" max="7937" width="9.28515625" style="24" customWidth="1"/>
    <col min="7938" max="7938" width="38.5703125" style="24" customWidth="1"/>
    <col min="7939" max="7939" width="13.5703125" style="24" customWidth="1"/>
    <col min="7940" max="7942" width="13" style="24" customWidth="1"/>
    <col min="7943" max="7943" width="11" style="24" customWidth="1"/>
    <col min="7944" max="7949" width="10.5703125" style="24" customWidth="1"/>
    <col min="7950" max="8192" width="9.140625" style="24"/>
    <col min="8193" max="8193" width="9.28515625" style="24" customWidth="1"/>
    <col min="8194" max="8194" width="38.5703125" style="24" customWidth="1"/>
    <col min="8195" max="8195" width="13.5703125" style="24" customWidth="1"/>
    <col min="8196" max="8198" width="13" style="24" customWidth="1"/>
    <col min="8199" max="8199" width="11" style="24" customWidth="1"/>
    <col min="8200" max="8205" width="10.5703125" style="24" customWidth="1"/>
    <col min="8206" max="8448" width="9.140625" style="24"/>
    <col min="8449" max="8449" width="9.28515625" style="24" customWidth="1"/>
    <col min="8450" max="8450" width="38.5703125" style="24" customWidth="1"/>
    <col min="8451" max="8451" width="13.5703125" style="24" customWidth="1"/>
    <col min="8452" max="8454" width="13" style="24" customWidth="1"/>
    <col min="8455" max="8455" width="11" style="24" customWidth="1"/>
    <col min="8456" max="8461" width="10.5703125" style="24" customWidth="1"/>
    <col min="8462" max="8704" width="9.140625" style="24"/>
    <col min="8705" max="8705" width="9.28515625" style="24" customWidth="1"/>
    <col min="8706" max="8706" width="38.5703125" style="24" customWidth="1"/>
    <col min="8707" max="8707" width="13.5703125" style="24" customWidth="1"/>
    <col min="8708" max="8710" width="13" style="24" customWidth="1"/>
    <col min="8711" max="8711" width="11" style="24" customWidth="1"/>
    <col min="8712" max="8717" width="10.5703125" style="24" customWidth="1"/>
    <col min="8718" max="8960" width="9.140625" style="24"/>
    <col min="8961" max="8961" width="9.28515625" style="24" customWidth="1"/>
    <col min="8962" max="8962" width="38.5703125" style="24" customWidth="1"/>
    <col min="8963" max="8963" width="13.5703125" style="24" customWidth="1"/>
    <col min="8964" max="8966" width="13" style="24" customWidth="1"/>
    <col min="8967" max="8967" width="11" style="24" customWidth="1"/>
    <col min="8968" max="8973" width="10.5703125" style="24" customWidth="1"/>
    <col min="8974" max="9216" width="9.140625" style="24"/>
    <col min="9217" max="9217" width="9.28515625" style="24" customWidth="1"/>
    <col min="9218" max="9218" width="38.5703125" style="24" customWidth="1"/>
    <col min="9219" max="9219" width="13.5703125" style="24" customWidth="1"/>
    <col min="9220" max="9222" width="13" style="24" customWidth="1"/>
    <col min="9223" max="9223" width="11" style="24" customWidth="1"/>
    <col min="9224" max="9229" width="10.5703125" style="24" customWidth="1"/>
    <col min="9230" max="9472" width="9.140625" style="24"/>
    <col min="9473" max="9473" width="9.28515625" style="24" customWidth="1"/>
    <col min="9474" max="9474" width="38.5703125" style="24" customWidth="1"/>
    <col min="9475" max="9475" width="13.5703125" style="24" customWidth="1"/>
    <col min="9476" max="9478" width="13" style="24" customWidth="1"/>
    <col min="9479" max="9479" width="11" style="24" customWidth="1"/>
    <col min="9480" max="9485" width="10.5703125" style="24" customWidth="1"/>
    <col min="9486" max="9728" width="9.140625" style="24"/>
    <col min="9729" max="9729" width="9.28515625" style="24" customWidth="1"/>
    <col min="9730" max="9730" width="38.5703125" style="24" customWidth="1"/>
    <col min="9731" max="9731" width="13.5703125" style="24" customWidth="1"/>
    <col min="9732" max="9734" width="13" style="24" customWidth="1"/>
    <col min="9735" max="9735" width="11" style="24" customWidth="1"/>
    <col min="9736" max="9741" width="10.5703125" style="24" customWidth="1"/>
    <col min="9742" max="9984" width="9.140625" style="24"/>
    <col min="9985" max="9985" width="9.28515625" style="24" customWidth="1"/>
    <col min="9986" max="9986" width="38.5703125" style="24" customWidth="1"/>
    <col min="9987" max="9987" width="13.5703125" style="24" customWidth="1"/>
    <col min="9988" max="9990" width="13" style="24" customWidth="1"/>
    <col min="9991" max="9991" width="11" style="24" customWidth="1"/>
    <col min="9992" max="9997" width="10.5703125" style="24" customWidth="1"/>
    <col min="9998" max="10240" width="9.140625" style="24"/>
    <col min="10241" max="10241" width="9.28515625" style="24" customWidth="1"/>
    <col min="10242" max="10242" width="38.5703125" style="24" customWidth="1"/>
    <col min="10243" max="10243" width="13.5703125" style="24" customWidth="1"/>
    <col min="10244" max="10246" width="13" style="24" customWidth="1"/>
    <col min="10247" max="10247" width="11" style="24" customWidth="1"/>
    <col min="10248" max="10253" width="10.5703125" style="24" customWidth="1"/>
    <col min="10254" max="10496" width="9.140625" style="24"/>
    <col min="10497" max="10497" width="9.28515625" style="24" customWidth="1"/>
    <col min="10498" max="10498" width="38.5703125" style="24" customWidth="1"/>
    <col min="10499" max="10499" width="13.5703125" style="24" customWidth="1"/>
    <col min="10500" max="10502" width="13" style="24" customWidth="1"/>
    <col min="10503" max="10503" width="11" style="24" customWidth="1"/>
    <col min="10504" max="10509" width="10.5703125" style="24" customWidth="1"/>
    <col min="10510" max="10752" width="9.140625" style="24"/>
    <col min="10753" max="10753" width="9.28515625" style="24" customWidth="1"/>
    <col min="10754" max="10754" width="38.5703125" style="24" customWidth="1"/>
    <col min="10755" max="10755" width="13.5703125" style="24" customWidth="1"/>
    <col min="10756" max="10758" width="13" style="24" customWidth="1"/>
    <col min="10759" max="10759" width="11" style="24" customWidth="1"/>
    <col min="10760" max="10765" width="10.5703125" style="24" customWidth="1"/>
    <col min="10766" max="11008" width="9.140625" style="24"/>
    <col min="11009" max="11009" width="9.28515625" style="24" customWidth="1"/>
    <col min="11010" max="11010" width="38.5703125" style="24" customWidth="1"/>
    <col min="11011" max="11011" width="13.5703125" style="24" customWidth="1"/>
    <col min="11012" max="11014" width="13" style="24" customWidth="1"/>
    <col min="11015" max="11015" width="11" style="24" customWidth="1"/>
    <col min="11016" max="11021" width="10.5703125" style="24" customWidth="1"/>
    <col min="11022" max="11264" width="9.140625" style="24"/>
    <col min="11265" max="11265" width="9.28515625" style="24" customWidth="1"/>
    <col min="11266" max="11266" width="38.5703125" style="24" customWidth="1"/>
    <col min="11267" max="11267" width="13.5703125" style="24" customWidth="1"/>
    <col min="11268" max="11270" width="13" style="24" customWidth="1"/>
    <col min="11271" max="11271" width="11" style="24" customWidth="1"/>
    <col min="11272" max="11277" width="10.5703125" style="24" customWidth="1"/>
    <col min="11278" max="11520" width="9.140625" style="24"/>
    <col min="11521" max="11521" width="9.28515625" style="24" customWidth="1"/>
    <col min="11522" max="11522" width="38.5703125" style="24" customWidth="1"/>
    <col min="11523" max="11523" width="13.5703125" style="24" customWidth="1"/>
    <col min="11524" max="11526" width="13" style="24" customWidth="1"/>
    <col min="11527" max="11527" width="11" style="24" customWidth="1"/>
    <col min="11528" max="11533" width="10.5703125" style="24" customWidth="1"/>
    <col min="11534" max="11776" width="9.140625" style="24"/>
    <col min="11777" max="11777" width="9.28515625" style="24" customWidth="1"/>
    <col min="11778" max="11778" width="38.5703125" style="24" customWidth="1"/>
    <col min="11779" max="11779" width="13.5703125" style="24" customWidth="1"/>
    <col min="11780" max="11782" width="13" style="24" customWidth="1"/>
    <col min="11783" max="11783" width="11" style="24" customWidth="1"/>
    <col min="11784" max="11789" width="10.5703125" style="24" customWidth="1"/>
    <col min="11790" max="12032" width="9.140625" style="24"/>
    <col min="12033" max="12033" width="9.28515625" style="24" customWidth="1"/>
    <col min="12034" max="12034" width="38.5703125" style="24" customWidth="1"/>
    <col min="12035" max="12035" width="13.5703125" style="24" customWidth="1"/>
    <col min="12036" max="12038" width="13" style="24" customWidth="1"/>
    <col min="12039" max="12039" width="11" style="24" customWidth="1"/>
    <col min="12040" max="12045" width="10.5703125" style="24" customWidth="1"/>
    <col min="12046" max="12288" width="9.140625" style="24"/>
    <col min="12289" max="12289" width="9.28515625" style="24" customWidth="1"/>
    <col min="12290" max="12290" width="38.5703125" style="24" customWidth="1"/>
    <col min="12291" max="12291" width="13.5703125" style="24" customWidth="1"/>
    <col min="12292" max="12294" width="13" style="24" customWidth="1"/>
    <col min="12295" max="12295" width="11" style="24" customWidth="1"/>
    <col min="12296" max="12301" width="10.5703125" style="24" customWidth="1"/>
    <col min="12302" max="12544" width="9.140625" style="24"/>
    <col min="12545" max="12545" width="9.28515625" style="24" customWidth="1"/>
    <col min="12546" max="12546" width="38.5703125" style="24" customWidth="1"/>
    <col min="12547" max="12547" width="13.5703125" style="24" customWidth="1"/>
    <col min="12548" max="12550" width="13" style="24" customWidth="1"/>
    <col min="12551" max="12551" width="11" style="24" customWidth="1"/>
    <col min="12552" max="12557" width="10.5703125" style="24" customWidth="1"/>
    <col min="12558" max="12800" width="9.140625" style="24"/>
    <col min="12801" max="12801" width="9.28515625" style="24" customWidth="1"/>
    <col min="12802" max="12802" width="38.5703125" style="24" customWidth="1"/>
    <col min="12803" max="12803" width="13.5703125" style="24" customWidth="1"/>
    <col min="12804" max="12806" width="13" style="24" customWidth="1"/>
    <col min="12807" max="12807" width="11" style="24" customWidth="1"/>
    <col min="12808" max="12813" width="10.5703125" style="24" customWidth="1"/>
    <col min="12814" max="13056" width="9.140625" style="24"/>
    <col min="13057" max="13057" width="9.28515625" style="24" customWidth="1"/>
    <col min="13058" max="13058" width="38.5703125" style="24" customWidth="1"/>
    <col min="13059" max="13059" width="13.5703125" style="24" customWidth="1"/>
    <col min="13060" max="13062" width="13" style="24" customWidth="1"/>
    <col min="13063" max="13063" width="11" style="24" customWidth="1"/>
    <col min="13064" max="13069" width="10.5703125" style="24" customWidth="1"/>
    <col min="13070" max="13312" width="9.140625" style="24"/>
    <col min="13313" max="13313" width="9.28515625" style="24" customWidth="1"/>
    <col min="13314" max="13314" width="38.5703125" style="24" customWidth="1"/>
    <col min="13315" max="13315" width="13.5703125" style="24" customWidth="1"/>
    <col min="13316" max="13318" width="13" style="24" customWidth="1"/>
    <col min="13319" max="13319" width="11" style="24" customWidth="1"/>
    <col min="13320" max="13325" width="10.5703125" style="24" customWidth="1"/>
    <col min="13326" max="13568" width="9.140625" style="24"/>
    <col min="13569" max="13569" width="9.28515625" style="24" customWidth="1"/>
    <col min="13570" max="13570" width="38.5703125" style="24" customWidth="1"/>
    <col min="13571" max="13571" width="13.5703125" style="24" customWidth="1"/>
    <col min="13572" max="13574" width="13" style="24" customWidth="1"/>
    <col min="13575" max="13575" width="11" style="24" customWidth="1"/>
    <col min="13576" max="13581" width="10.5703125" style="24" customWidth="1"/>
    <col min="13582" max="13824" width="9.140625" style="24"/>
    <col min="13825" max="13825" width="9.28515625" style="24" customWidth="1"/>
    <col min="13826" max="13826" width="38.5703125" style="24" customWidth="1"/>
    <col min="13827" max="13827" width="13.5703125" style="24" customWidth="1"/>
    <col min="13828" max="13830" width="13" style="24" customWidth="1"/>
    <col min="13831" max="13831" width="11" style="24" customWidth="1"/>
    <col min="13832" max="13837" width="10.5703125" style="24" customWidth="1"/>
    <col min="13838" max="14080" width="9.140625" style="24"/>
    <col min="14081" max="14081" width="9.28515625" style="24" customWidth="1"/>
    <col min="14082" max="14082" width="38.5703125" style="24" customWidth="1"/>
    <col min="14083" max="14083" width="13.5703125" style="24" customWidth="1"/>
    <col min="14084" max="14086" width="13" style="24" customWidth="1"/>
    <col min="14087" max="14087" width="11" style="24" customWidth="1"/>
    <col min="14088" max="14093" width="10.5703125" style="24" customWidth="1"/>
    <col min="14094" max="14336" width="9.140625" style="24"/>
    <col min="14337" max="14337" width="9.28515625" style="24" customWidth="1"/>
    <col min="14338" max="14338" width="38.5703125" style="24" customWidth="1"/>
    <col min="14339" max="14339" width="13.5703125" style="24" customWidth="1"/>
    <col min="14340" max="14342" width="13" style="24" customWidth="1"/>
    <col min="14343" max="14343" width="11" style="24" customWidth="1"/>
    <col min="14344" max="14349" width="10.5703125" style="24" customWidth="1"/>
    <col min="14350" max="14592" width="9.140625" style="24"/>
    <col min="14593" max="14593" width="9.28515625" style="24" customWidth="1"/>
    <col min="14594" max="14594" width="38.5703125" style="24" customWidth="1"/>
    <col min="14595" max="14595" width="13.5703125" style="24" customWidth="1"/>
    <col min="14596" max="14598" width="13" style="24" customWidth="1"/>
    <col min="14599" max="14599" width="11" style="24" customWidth="1"/>
    <col min="14600" max="14605" width="10.5703125" style="24" customWidth="1"/>
    <col min="14606" max="14848" width="9.140625" style="24"/>
    <col min="14849" max="14849" width="9.28515625" style="24" customWidth="1"/>
    <col min="14850" max="14850" width="38.5703125" style="24" customWidth="1"/>
    <col min="14851" max="14851" width="13.5703125" style="24" customWidth="1"/>
    <col min="14852" max="14854" width="13" style="24" customWidth="1"/>
    <col min="14855" max="14855" width="11" style="24" customWidth="1"/>
    <col min="14856" max="14861" width="10.5703125" style="24" customWidth="1"/>
    <col min="14862" max="15104" width="9.140625" style="24"/>
    <col min="15105" max="15105" width="9.28515625" style="24" customWidth="1"/>
    <col min="15106" max="15106" width="38.5703125" style="24" customWidth="1"/>
    <col min="15107" max="15107" width="13.5703125" style="24" customWidth="1"/>
    <col min="15108" max="15110" width="13" style="24" customWidth="1"/>
    <col min="15111" max="15111" width="11" style="24" customWidth="1"/>
    <col min="15112" max="15117" width="10.5703125" style="24" customWidth="1"/>
    <col min="15118" max="15360" width="9.140625" style="24"/>
    <col min="15361" max="15361" width="9.28515625" style="24" customWidth="1"/>
    <col min="15362" max="15362" width="38.5703125" style="24" customWidth="1"/>
    <col min="15363" max="15363" width="13.5703125" style="24" customWidth="1"/>
    <col min="15364" max="15366" width="13" style="24" customWidth="1"/>
    <col min="15367" max="15367" width="11" style="24" customWidth="1"/>
    <col min="15368" max="15373" width="10.5703125" style="24" customWidth="1"/>
    <col min="15374" max="15616" width="9.140625" style="24"/>
    <col min="15617" max="15617" width="9.28515625" style="24" customWidth="1"/>
    <col min="15618" max="15618" width="38.5703125" style="24" customWidth="1"/>
    <col min="15619" max="15619" width="13.5703125" style="24" customWidth="1"/>
    <col min="15620" max="15622" width="13" style="24" customWidth="1"/>
    <col min="15623" max="15623" width="11" style="24" customWidth="1"/>
    <col min="15624" max="15629" width="10.5703125" style="24" customWidth="1"/>
    <col min="15630" max="15872" width="9.140625" style="24"/>
    <col min="15873" max="15873" width="9.28515625" style="24" customWidth="1"/>
    <col min="15874" max="15874" width="38.5703125" style="24" customWidth="1"/>
    <col min="15875" max="15875" width="13.5703125" style="24" customWidth="1"/>
    <col min="15876" max="15878" width="13" style="24" customWidth="1"/>
    <col min="15879" max="15879" width="11" style="24" customWidth="1"/>
    <col min="15880" max="15885" width="10.5703125" style="24" customWidth="1"/>
    <col min="15886" max="16128" width="9.140625" style="24"/>
    <col min="16129" max="16129" width="9.28515625" style="24" customWidth="1"/>
    <col min="16130" max="16130" width="38.5703125" style="24" customWidth="1"/>
    <col min="16131" max="16131" width="13.5703125" style="24" customWidth="1"/>
    <col min="16132" max="16134" width="13" style="24" customWidth="1"/>
    <col min="16135" max="16135" width="11" style="24" customWidth="1"/>
    <col min="16136" max="16141" width="10.5703125" style="24" customWidth="1"/>
    <col min="16142" max="16384" width="9.140625" style="24"/>
  </cols>
  <sheetData>
    <row r="1" spans="1:12" ht="137.25" customHeight="1" x14ac:dyDescent="0.25">
      <c r="B1" s="41" t="s">
        <v>21</v>
      </c>
      <c r="C1" s="42"/>
      <c r="D1" s="25"/>
    </row>
    <row r="2" spans="1:12" ht="15" customHeight="1" x14ac:dyDescent="0.25">
      <c r="B2" s="2"/>
      <c r="C2" s="25"/>
      <c r="D2" s="25"/>
    </row>
    <row r="3" spans="1:12" ht="15" customHeight="1" x14ac:dyDescent="0.25">
      <c r="B3" s="43" t="s">
        <v>22</v>
      </c>
      <c r="C3" s="43"/>
    </row>
    <row r="4" spans="1:12" ht="15" customHeight="1" x14ac:dyDescent="0.25">
      <c r="B4" s="1" t="s">
        <v>23</v>
      </c>
      <c r="C4" s="64">
        <v>45000</v>
      </c>
      <c r="D4" s="27"/>
      <c r="E4" s="27"/>
      <c r="F4" s="27"/>
      <c r="G4" s="27"/>
      <c r="H4" s="27"/>
      <c r="I4" s="27"/>
      <c r="J4" s="27"/>
    </row>
    <row r="5" spans="1:12" ht="15" customHeight="1" x14ac:dyDescent="0.25">
      <c r="A5" s="28"/>
      <c r="B5" s="1" t="s">
        <v>24</v>
      </c>
      <c r="C5" s="64">
        <v>250000</v>
      </c>
      <c r="D5" s="27"/>
      <c r="E5" s="27"/>
      <c r="F5" s="27"/>
      <c r="G5" s="27"/>
      <c r="H5" s="27"/>
      <c r="I5" s="27"/>
      <c r="J5" s="27"/>
    </row>
    <row r="6" spans="1:12" ht="15" customHeight="1" x14ac:dyDescent="0.25">
      <c r="B6" s="1" t="s">
        <v>25</v>
      </c>
      <c r="C6" s="26">
        <v>5</v>
      </c>
      <c r="D6" s="27"/>
      <c r="E6" s="27"/>
      <c r="F6" s="27"/>
      <c r="G6" s="27"/>
      <c r="H6" s="27"/>
      <c r="I6" s="27"/>
      <c r="J6" s="27"/>
    </row>
    <row r="7" spans="1:12" ht="15" customHeight="1" x14ac:dyDescent="0.25">
      <c r="B7" s="1" t="s">
        <v>26</v>
      </c>
      <c r="C7" s="64">
        <v>50000</v>
      </c>
      <c r="D7" s="27"/>
      <c r="E7" s="27"/>
      <c r="F7" s="27"/>
      <c r="G7" s="27"/>
      <c r="H7" s="27"/>
      <c r="I7" s="27"/>
      <c r="J7" s="27"/>
    </row>
    <row r="8" spans="1:12" ht="15" customHeight="1" x14ac:dyDescent="0.25">
      <c r="B8" s="1" t="s">
        <v>27</v>
      </c>
      <c r="C8" s="29" t="s">
        <v>28</v>
      </c>
      <c r="D8" s="27"/>
      <c r="E8" s="27"/>
      <c r="F8" s="27"/>
      <c r="G8" s="27"/>
      <c r="H8" s="27"/>
      <c r="I8" s="27"/>
      <c r="J8" s="27"/>
    </row>
    <row r="9" spans="1:12" ht="15" customHeight="1" x14ac:dyDescent="0.25">
      <c r="B9" s="1" t="s">
        <v>29</v>
      </c>
      <c r="C9" s="64">
        <v>150000</v>
      </c>
      <c r="D9" s="27"/>
      <c r="E9" s="27"/>
      <c r="F9" s="27"/>
      <c r="G9" s="27"/>
      <c r="H9" s="27"/>
      <c r="I9" s="27"/>
      <c r="J9" s="27"/>
    </row>
    <row r="10" spans="1:12" ht="15" customHeight="1" x14ac:dyDescent="0.25">
      <c r="B10" s="1" t="s">
        <v>30</v>
      </c>
      <c r="C10" s="64">
        <v>350000</v>
      </c>
      <c r="D10" s="27"/>
      <c r="E10" s="27"/>
      <c r="F10" s="27"/>
      <c r="G10" s="27"/>
      <c r="H10" s="27"/>
      <c r="I10" s="27"/>
      <c r="J10" s="27"/>
    </row>
    <row r="11" spans="1:12" ht="15" customHeight="1" x14ac:dyDescent="0.25">
      <c r="B11" s="1" t="s">
        <v>31</v>
      </c>
      <c r="C11" s="64">
        <v>170000</v>
      </c>
      <c r="D11" s="27"/>
      <c r="E11" s="27"/>
      <c r="F11" s="27"/>
      <c r="G11" s="27"/>
      <c r="H11" s="27"/>
      <c r="I11" s="27"/>
      <c r="J11" s="27"/>
    </row>
    <row r="12" spans="1:12" ht="15" customHeight="1" x14ac:dyDescent="0.25">
      <c r="B12" s="1" t="s">
        <v>32</v>
      </c>
      <c r="C12" s="64">
        <v>55000</v>
      </c>
      <c r="D12" s="27"/>
      <c r="E12" s="27"/>
      <c r="F12" s="27"/>
      <c r="G12" s="27"/>
      <c r="H12" s="27"/>
      <c r="I12" s="27"/>
      <c r="J12" s="27"/>
    </row>
    <row r="13" spans="1:12" ht="15" customHeight="1" x14ac:dyDescent="0.25">
      <c r="B13" s="1" t="s">
        <v>33</v>
      </c>
      <c r="C13" s="64">
        <v>200000</v>
      </c>
      <c r="D13" s="27"/>
      <c r="E13" s="27"/>
      <c r="F13" s="27"/>
      <c r="G13" s="27"/>
      <c r="H13" s="27"/>
      <c r="I13" s="27"/>
      <c r="J13" s="27"/>
    </row>
    <row r="14" spans="1:12" ht="15" customHeight="1" x14ac:dyDescent="0.25">
      <c r="B14" s="1" t="s">
        <v>13</v>
      </c>
      <c r="C14" s="15">
        <v>0.25</v>
      </c>
      <c r="D14" s="27"/>
      <c r="E14" s="27"/>
      <c r="F14" s="27"/>
      <c r="G14" s="27"/>
      <c r="H14" s="27"/>
      <c r="I14" s="27"/>
      <c r="J14" s="27"/>
      <c r="L14" s="27"/>
    </row>
    <row r="15" spans="1:12" ht="15" customHeight="1" x14ac:dyDescent="0.25">
      <c r="B15" s="1" t="s">
        <v>56</v>
      </c>
      <c r="C15" s="15"/>
      <c r="D15" s="27"/>
      <c r="E15" s="27"/>
      <c r="F15" s="27"/>
      <c r="G15" s="27"/>
      <c r="H15" s="27"/>
      <c r="I15" s="27"/>
      <c r="J15" s="27"/>
    </row>
    <row r="16" spans="1:12" ht="15" customHeight="1" x14ac:dyDescent="0.25">
      <c r="B16" s="48" t="s">
        <v>53</v>
      </c>
      <c r="C16" s="64">
        <v>60000</v>
      </c>
      <c r="D16" s="27"/>
      <c r="E16" s="27"/>
      <c r="F16" s="27"/>
      <c r="G16" s="27"/>
      <c r="H16" s="27"/>
      <c r="I16" s="27"/>
      <c r="J16" s="27"/>
    </row>
    <row r="17" spans="1:10" ht="15" customHeight="1" x14ac:dyDescent="0.25">
      <c r="B17" s="48" t="s">
        <v>54</v>
      </c>
      <c r="C17" s="64">
        <v>40000</v>
      </c>
      <c r="D17" s="27"/>
      <c r="E17" s="27"/>
      <c r="F17" s="27"/>
      <c r="G17" s="27"/>
      <c r="H17" s="27"/>
      <c r="I17" s="27"/>
      <c r="J17" s="27"/>
    </row>
    <row r="18" spans="1:10" ht="15" customHeight="1" x14ac:dyDescent="0.25">
      <c r="B18" s="48" t="s">
        <v>55</v>
      </c>
      <c r="C18" s="64">
        <v>25000</v>
      </c>
      <c r="D18" s="27"/>
      <c r="E18" s="27"/>
      <c r="F18" s="27"/>
      <c r="G18" s="27"/>
      <c r="H18" s="27"/>
      <c r="I18" s="27"/>
      <c r="J18" s="27"/>
    </row>
    <row r="19" spans="1:10" ht="15" customHeight="1" x14ac:dyDescent="0.25">
      <c r="B19" s="1" t="s">
        <v>34</v>
      </c>
      <c r="C19" s="15">
        <v>0.14000000000000001</v>
      </c>
      <c r="D19" s="27"/>
      <c r="E19" s="27"/>
      <c r="F19" s="27"/>
      <c r="G19" s="27"/>
      <c r="H19" s="27"/>
      <c r="I19" s="27"/>
      <c r="J19" s="27"/>
    </row>
    <row r="20" spans="1:10" x14ac:dyDescent="0.25">
      <c r="A20" s="27"/>
      <c r="C20" s="27"/>
      <c r="D20" s="27"/>
      <c r="E20" s="27"/>
      <c r="F20" s="27"/>
      <c r="G20" s="27"/>
      <c r="H20" s="27"/>
      <c r="I20" s="27"/>
      <c r="J20" s="27"/>
    </row>
    <row r="21" spans="1:10" ht="15" customHeight="1" x14ac:dyDescent="0.25">
      <c r="A21" s="31"/>
      <c r="B21" s="31"/>
      <c r="C21" s="44" t="s">
        <v>35</v>
      </c>
      <c r="D21" s="45"/>
      <c r="E21" s="45"/>
      <c r="F21" s="45"/>
      <c r="G21" s="31"/>
      <c r="H21" s="27"/>
      <c r="I21" s="27"/>
      <c r="J21" s="27"/>
    </row>
    <row r="22" spans="1:10" ht="15" customHeight="1" x14ac:dyDescent="0.25">
      <c r="A22" s="31"/>
      <c r="C22" s="32">
        <v>0</v>
      </c>
      <c r="D22" s="32">
        <v>1</v>
      </c>
      <c r="E22" s="32">
        <v>2</v>
      </c>
      <c r="F22" s="32">
        <v>3</v>
      </c>
      <c r="G22" s="31"/>
      <c r="H22" s="27"/>
      <c r="I22" s="27"/>
      <c r="J22" s="27"/>
    </row>
    <row r="23" spans="1:10" ht="15" customHeight="1" x14ac:dyDescent="0.25">
      <c r="A23" s="31"/>
      <c r="B23" s="33" t="s">
        <v>36</v>
      </c>
      <c r="C23" s="58"/>
      <c r="D23" s="27"/>
      <c r="E23" s="27"/>
      <c r="F23" s="58"/>
      <c r="G23" s="31"/>
      <c r="H23" s="27"/>
      <c r="I23" s="27"/>
      <c r="J23" s="27"/>
    </row>
    <row r="24" spans="1:10" ht="15" customHeight="1" x14ac:dyDescent="0.25">
      <c r="A24" s="31"/>
      <c r="B24" s="33" t="s">
        <v>37</v>
      </c>
      <c r="C24" s="59"/>
      <c r="D24" s="34"/>
      <c r="E24" s="34"/>
      <c r="F24" s="59"/>
      <c r="G24" s="31"/>
      <c r="H24" s="27"/>
    </row>
    <row r="25" spans="1:10" ht="15" customHeight="1" x14ac:dyDescent="0.25">
      <c r="A25" s="31"/>
      <c r="B25" s="33"/>
      <c r="C25" s="35"/>
      <c r="D25" s="27"/>
      <c r="E25" s="27"/>
      <c r="F25" s="36"/>
      <c r="G25" s="31"/>
      <c r="H25" s="27"/>
      <c r="I25" s="27"/>
      <c r="J25" s="27"/>
    </row>
    <row r="26" spans="1:10" ht="15" customHeight="1" x14ac:dyDescent="0.25">
      <c r="A26" s="31"/>
      <c r="B26" s="33" t="s">
        <v>38</v>
      </c>
      <c r="C26" s="27"/>
      <c r="D26" s="58"/>
      <c r="E26" s="58"/>
      <c r="F26" s="58"/>
      <c r="G26" s="31"/>
      <c r="H26" s="27"/>
    </row>
    <row r="27" spans="1:10" ht="15" customHeight="1" x14ac:dyDescent="0.25">
      <c r="A27" s="31"/>
      <c r="B27" s="37" t="s">
        <v>39</v>
      </c>
      <c r="C27" s="38"/>
      <c r="D27" s="60"/>
      <c r="E27" s="60"/>
      <c r="F27" s="60"/>
      <c r="G27" s="34"/>
      <c r="H27" s="27"/>
    </row>
    <row r="28" spans="1:10" ht="15" customHeight="1" x14ac:dyDescent="0.25">
      <c r="A28" s="31"/>
      <c r="B28" s="33" t="s">
        <v>40</v>
      </c>
      <c r="C28" s="38"/>
      <c r="D28" s="61"/>
      <c r="E28" s="61"/>
      <c r="F28" s="61"/>
      <c r="G28" s="34"/>
      <c r="H28" s="27"/>
    </row>
    <row r="29" spans="1:10" ht="15" customHeight="1" x14ac:dyDescent="0.25">
      <c r="A29" s="31"/>
      <c r="B29" s="37" t="s">
        <v>41</v>
      </c>
      <c r="C29" s="38"/>
      <c r="D29" s="60"/>
      <c r="E29" s="60"/>
      <c r="F29" s="60"/>
      <c r="G29" s="34"/>
      <c r="H29" s="27"/>
    </row>
    <row r="30" spans="1:10" ht="15" customHeight="1" x14ac:dyDescent="0.25">
      <c r="A30" s="31"/>
      <c r="B30" s="30" t="s">
        <v>42</v>
      </c>
      <c r="C30" s="38"/>
      <c r="D30" s="61"/>
      <c r="E30" s="61"/>
      <c r="F30" s="61"/>
      <c r="G30" s="34"/>
      <c r="H30" s="27"/>
    </row>
    <row r="31" spans="1:10" ht="15" customHeight="1" x14ac:dyDescent="0.25">
      <c r="A31" s="31"/>
      <c r="B31" s="37" t="s">
        <v>43</v>
      </c>
      <c r="C31" s="38"/>
      <c r="D31" s="60"/>
      <c r="E31" s="60"/>
      <c r="F31" s="60"/>
      <c r="G31" s="34"/>
      <c r="H31" s="27"/>
    </row>
    <row r="32" spans="1:10" ht="15" customHeight="1" x14ac:dyDescent="0.25">
      <c r="A32" s="31"/>
      <c r="B32" s="33" t="s">
        <v>44</v>
      </c>
      <c r="C32" s="38"/>
      <c r="D32" s="61"/>
      <c r="E32" s="61"/>
      <c r="F32" s="61"/>
      <c r="G32" s="34"/>
      <c r="H32" s="27"/>
    </row>
    <row r="33" spans="1:8" ht="15" customHeight="1" x14ac:dyDescent="0.25">
      <c r="A33" s="31"/>
      <c r="B33" s="37" t="s">
        <v>45</v>
      </c>
      <c r="C33" s="38"/>
      <c r="D33" s="60"/>
      <c r="E33" s="60"/>
      <c r="F33" s="60"/>
      <c r="G33" s="34"/>
      <c r="H33" s="27"/>
    </row>
    <row r="34" spans="1:8" ht="15" customHeight="1" x14ac:dyDescent="0.25">
      <c r="A34" s="31"/>
      <c r="B34" s="33" t="s">
        <v>46</v>
      </c>
      <c r="C34" s="38"/>
      <c r="D34" s="61"/>
      <c r="E34" s="61"/>
      <c r="F34" s="61"/>
      <c r="G34" s="34"/>
      <c r="H34" s="27"/>
    </row>
    <row r="35" spans="1:8" ht="15" customHeight="1" x14ac:dyDescent="0.25">
      <c r="A35" s="31"/>
      <c r="B35" s="33"/>
      <c r="C35" s="38"/>
      <c r="D35" s="38"/>
      <c r="E35" s="38"/>
      <c r="F35" s="38"/>
      <c r="G35" s="34"/>
      <c r="H35" s="27"/>
    </row>
    <row r="36" spans="1:8" ht="15" customHeight="1" x14ac:dyDescent="0.25">
      <c r="A36" s="31"/>
      <c r="B36" s="33" t="s">
        <v>47</v>
      </c>
      <c r="C36" s="58"/>
      <c r="D36" s="58"/>
      <c r="E36" s="58"/>
      <c r="F36" s="58"/>
      <c r="G36" s="31"/>
      <c r="H36" s="27"/>
    </row>
    <row r="37" spans="1:8" ht="15" customHeight="1" x14ac:dyDescent="0.25">
      <c r="A37" s="31"/>
      <c r="B37" s="33"/>
      <c r="C37" s="27"/>
      <c r="D37" s="35"/>
      <c r="E37" s="35"/>
      <c r="F37" s="35"/>
      <c r="G37" s="31"/>
      <c r="H37" s="27"/>
    </row>
    <row r="38" spans="1:8" ht="15" customHeight="1" x14ac:dyDescent="0.25">
      <c r="B38" s="30" t="s">
        <v>48</v>
      </c>
      <c r="C38" s="58"/>
      <c r="D38" s="39"/>
    </row>
    <row r="39" spans="1:8" ht="15" customHeight="1" x14ac:dyDescent="0.25">
      <c r="B39" s="30" t="s">
        <v>57</v>
      </c>
      <c r="C39" s="58"/>
      <c r="D39" s="39"/>
    </row>
    <row r="40" spans="1:8" ht="15" customHeight="1" x14ac:dyDescent="0.25">
      <c r="B40" s="30" t="s">
        <v>58</v>
      </c>
      <c r="C40" s="58"/>
      <c r="D40" s="39"/>
    </row>
    <row r="41" spans="1:8" ht="15" customHeight="1" x14ac:dyDescent="0.25">
      <c r="A41" s="31"/>
      <c r="B41" s="30" t="s">
        <v>49</v>
      </c>
      <c r="C41" s="62"/>
      <c r="D41" s="31"/>
      <c r="E41" s="31"/>
      <c r="F41" s="31"/>
      <c r="G41" s="31"/>
    </row>
    <row r="42" spans="1:8" ht="15" customHeight="1" x14ac:dyDescent="0.25">
      <c r="B42" s="30" t="s">
        <v>50</v>
      </c>
      <c r="C42" s="63"/>
    </row>
    <row r="43" spans="1:8" s="30" customFormat="1" ht="12.75" customHeight="1" x14ac:dyDescent="0.2"/>
    <row r="44" spans="1:8" s="30" customFormat="1" x14ac:dyDescent="0.2"/>
    <row r="45" spans="1:8" s="30" customFormat="1" x14ac:dyDescent="0.2"/>
    <row r="46" spans="1:8" s="30" customFormat="1" ht="12.75" customHeight="1" x14ac:dyDescent="0.2"/>
    <row r="47" spans="1:8" s="30" customFormat="1" x14ac:dyDescent="0.2"/>
    <row r="48" spans="1:8" s="30" customFormat="1" ht="12.75" customHeight="1" x14ac:dyDescent="0.2"/>
    <row r="49" s="30" customFormat="1" ht="12.75" customHeight="1" x14ac:dyDescent="0.2"/>
    <row r="50" s="30" customFormat="1" ht="12.75" customHeight="1" x14ac:dyDescent="0.2"/>
    <row r="51" s="30" customFormat="1" ht="12.75" customHeight="1" x14ac:dyDescent="0.2"/>
    <row r="52" s="30" customFormat="1" x14ac:dyDescent="0.2"/>
    <row r="53" s="30" customFormat="1" x14ac:dyDescent="0.2"/>
    <row r="54" s="30" customFormat="1" x14ac:dyDescent="0.2"/>
    <row r="55" s="30" customFormat="1" x14ac:dyDescent="0.2"/>
    <row r="56" s="30" customFormat="1" x14ac:dyDescent="0.2"/>
    <row r="57" s="30" customFormat="1" x14ac:dyDescent="0.2"/>
    <row r="58" s="30" customFormat="1" x14ac:dyDescent="0.2"/>
    <row r="59" s="30" customFormat="1" x14ac:dyDescent="0.2"/>
    <row r="60" s="30" customFormat="1" x14ac:dyDescent="0.2"/>
    <row r="61" s="30" customFormat="1" x14ac:dyDescent="0.2"/>
    <row r="62" s="30" customFormat="1" x14ac:dyDescent="0.2"/>
    <row r="63" s="30" customFormat="1" x14ac:dyDescent="0.2"/>
    <row r="64" s="30" customFormat="1" x14ac:dyDescent="0.2"/>
    <row r="65" s="30" customFormat="1" x14ac:dyDescent="0.2"/>
    <row r="66" s="30" customFormat="1" x14ac:dyDescent="0.2"/>
    <row r="67" s="30" customFormat="1" x14ac:dyDescent="0.2"/>
    <row r="68" s="30" customFormat="1" x14ac:dyDescent="0.2"/>
    <row r="69" s="30" customFormat="1" x14ac:dyDescent="0.2"/>
    <row r="70" s="30" customFormat="1" x14ac:dyDescent="0.2"/>
    <row r="71" s="30" customFormat="1" x14ac:dyDescent="0.2"/>
  </sheetData>
  <mergeCells count="3">
    <mergeCell ref="B1:C1"/>
    <mergeCell ref="B3:C3"/>
    <mergeCell ref="C21:F2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3"/>
  <sheetViews>
    <sheetView showGridLines="0" zoomScaleNormal="130" workbookViewId="0">
      <pane xSplit="1" ySplit="1" topLeftCell="B2" activePane="bottomRight" state="frozen"/>
      <selection pane="topRight" activeCell="B1" sqref="B1"/>
      <selection pane="bottomLeft" activeCell="A2" sqref="A2"/>
      <selection pane="bottomRight" activeCell="F13" sqref="F13"/>
    </sheetView>
  </sheetViews>
  <sheetFormatPr defaultColWidth="9" defaultRowHeight="15.75" x14ac:dyDescent="0.25"/>
  <cols>
    <col min="1" max="1" width="3.5703125" style="1" customWidth="1"/>
    <col min="2" max="2" width="65.7109375" style="1" customWidth="1"/>
    <col min="3" max="3" width="13.5703125" style="1" customWidth="1"/>
    <col min="4" max="4" width="5.5703125" style="1" customWidth="1"/>
    <col min="5" max="5" width="3.5703125" style="1" customWidth="1"/>
    <col min="6" max="6" width="18.28515625" style="1" customWidth="1"/>
    <col min="7" max="10" width="20.85546875" style="1" customWidth="1"/>
    <col min="11" max="12" width="10.5703125" style="1" customWidth="1"/>
    <col min="13" max="16384" width="9" style="1"/>
  </cols>
  <sheetData>
    <row r="1" spans="1:10" ht="45" customHeight="1" x14ac:dyDescent="0.25">
      <c r="B1" s="41" t="s">
        <v>0</v>
      </c>
      <c r="C1" s="42"/>
      <c r="D1" s="2"/>
      <c r="E1" s="2"/>
      <c r="F1" s="3"/>
      <c r="G1" s="3"/>
      <c r="H1" s="3"/>
    </row>
    <row r="2" spans="1:10" ht="41.25" customHeight="1" x14ac:dyDescent="0.3">
      <c r="A2" s="4" t="s">
        <v>1</v>
      </c>
      <c r="B2" s="41" t="s">
        <v>59</v>
      </c>
      <c r="C2" s="42"/>
      <c r="E2" s="20" t="s">
        <v>1</v>
      </c>
      <c r="F2" s="71" t="s">
        <v>76</v>
      </c>
      <c r="G2" s="70"/>
    </row>
    <row r="3" spans="1:10" ht="30" customHeight="1" x14ac:dyDescent="0.25">
      <c r="A3" s="4" t="s">
        <v>2</v>
      </c>
      <c r="B3" s="41" t="s">
        <v>3</v>
      </c>
      <c r="C3" s="42"/>
      <c r="D3" s="2"/>
      <c r="E3" s="4" t="s">
        <v>2</v>
      </c>
      <c r="F3" s="21" t="s">
        <v>14</v>
      </c>
      <c r="G3" s="22" t="s">
        <v>15</v>
      </c>
      <c r="H3" s="22" t="s">
        <v>16</v>
      </c>
      <c r="I3" s="22" t="s">
        <v>17</v>
      </c>
      <c r="J3" s="22" t="s">
        <v>18</v>
      </c>
    </row>
    <row r="4" spans="1:10" ht="15" customHeight="1" x14ac:dyDescent="0.25">
      <c r="D4" s="5"/>
      <c r="E4" s="5"/>
      <c r="F4" s="57" t="s">
        <v>19</v>
      </c>
      <c r="G4" s="53"/>
      <c r="H4" s="54"/>
      <c r="I4" s="54"/>
      <c r="J4" s="54"/>
    </row>
    <row r="5" spans="1:10" ht="15" customHeight="1" x14ac:dyDescent="0.25">
      <c r="A5" s="6"/>
      <c r="B5" s="46" t="s">
        <v>4</v>
      </c>
      <c r="C5" s="46"/>
      <c r="D5" s="5"/>
      <c r="E5" s="5"/>
      <c r="F5" s="57" t="s">
        <v>20</v>
      </c>
      <c r="G5" s="53"/>
      <c r="H5" s="54"/>
      <c r="I5" s="54"/>
      <c r="J5" s="55"/>
    </row>
    <row r="6" spans="1:10" ht="15" customHeight="1" x14ac:dyDescent="0.25">
      <c r="B6" s="2" t="s">
        <v>5</v>
      </c>
      <c r="C6" s="7">
        <v>0.04</v>
      </c>
      <c r="D6" s="5"/>
      <c r="E6" s="5"/>
      <c r="F6" s="23"/>
      <c r="G6" s="23"/>
      <c r="H6" s="23"/>
      <c r="I6" s="57"/>
      <c r="J6" s="56"/>
    </row>
    <row r="7" spans="1:10" ht="15" customHeight="1" x14ac:dyDescent="0.25">
      <c r="B7" s="2" t="s">
        <v>6</v>
      </c>
      <c r="C7" s="72"/>
      <c r="D7" s="5"/>
      <c r="E7" s="5"/>
    </row>
    <row r="8" spans="1:10" ht="15" customHeight="1" x14ac:dyDescent="0.25">
      <c r="B8" s="2" t="s">
        <v>63</v>
      </c>
      <c r="C8" s="7">
        <v>7.0000000000000007E-2</v>
      </c>
      <c r="D8" s="5"/>
      <c r="E8" s="5"/>
    </row>
    <row r="9" spans="1:10" ht="15" customHeight="1" x14ac:dyDescent="0.25">
      <c r="B9" s="40" t="s">
        <v>62</v>
      </c>
      <c r="C9" s="9">
        <v>98.25</v>
      </c>
      <c r="D9" s="5"/>
      <c r="E9" s="5"/>
    </row>
    <row r="10" spans="1:10" ht="15" customHeight="1" x14ac:dyDescent="0.25">
      <c r="B10" s="50" t="s">
        <v>60</v>
      </c>
      <c r="C10" s="49">
        <v>41640</v>
      </c>
      <c r="D10" s="5"/>
      <c r="E10" s="5"/>
    </row>
    <row r="11" spans="1:10" ht="15" customHeight="1" x14ac:dyDescent="0.25">
      <c r="B11" s="50" t="s">
        <v>61</v>
      </c>
      <c r="C11" s="49">
        <v>48944</v>
      </c>
      <c r="D11" s="5"/>
      <c r="E11" s="5"/>
    </row>
    <row r="12" spans="1:10" ht="15" customHeight="1" x14ac:dyDescent="0.25">
      <c r="B12" s="2" t="s">
        <v>7</v>
      </c>
      <c r="C12" s="7">
        <v>0.06</v>
      </c>
      <c r="D12" s="5"/>
      <c r="E12" s="5"/>
    </row>
    <row r="13" spans="1:10" ht="15" customHeight="1" x14ac:dyDescent="0.25">
      <c r="B13" s="2" t="s">
        <v>8</v>
      </c>
      <c r="C13" s="8">
        <v>1.1000000000000001</v>
      </c>
      <c r="D13" s="5"/>
      <c r="E13" s="5"/>
    </row>
    <row r="14" spans="1:10" ht="15" customHeight="1" x14ac:dyDescent="0.25">
      <c r="B14" s="2" t="s">
        <v>9</v>
      </c>
      <c r="C14" s="9">
        <v>15.55</v>
      </c>
      <c r="D14" s="5"/>
      <c r="E14" s="5"/>
    </row>
    <row r="15" spans="1:10" ht="15" customHeight="1" x14ac:dyDescent="0.25">
      <c r="B15" s="2" t="s">
        <v>10</v>
      </c>
      <c r="C15" s="10">
        <v>785.23</v>
      </c>
      <c r="D15" s="5"/>
      <c r="E15" s="5"/>
    </row>
    <row r="16" spans="1:10" ht="15" customHeight="1" x14ac:dyDescent="0.25">
      <c r="B16" s="2" t="s">
        <v>11</v>
      </c>
      <c r="C16" s="11">
        <v>9965</v>
      </c>
      <c r="D16" s="5"/>
      <c r="E16" s="5"/>
    </row>
    <row r="17" spans="2:5" ht="15" customHeight="1" x14ac:dyDescent="0.25">
      <c r="B17" s="2" t="s">
        <v>12</v>
      </c>
      <c r="C17" s="11">
        <v>12774</v>
      </c>
      <c r="D17" s="5"/>
      <c r="E17" s="5"/>
    </row>
    <row r="18" spans="2:5" ht="15" customHeight="1" x14ac:dyDescent="0.25">
      <c r="B18" s="2" t="s">
        <v>13</v>
      </c>
      <c r="C18" s="12">
        <v>0.25</v>
      </c>
    </row>
    <row r="19" spans="2:5" ht="15" customHeight="1" x14ac:dyDescent="0.25">
      <c r="B19" s="5"/>
      <c r="C19" s="13"/>
    </row>
    <row r="20" spans="2:5" ht="15" customHeight="1" x14ac:dyDescent="0.25">
      <c r="C20" s="14"/>
    </row>
    <row r="21" spans="2:5" ht="15" customHeight="1" x14ac:dyDescent="0.25">
      <c r="C21" s="14"/>
    </row>
    <row r="22" spans="2:5" x14ac:dyDescent="0.25">
      <c r="C22" s="15"/>
    </row>
    <row r="23" spans="2:5" x14ac:dyDescent="0.25">
      <c r="C23" s="15"/>
    </row>
    <row r="24" spans="2:5" x14ac:dyDescent="0.25">
      <c r="C24" s="15"/>
    </row>
    <row r="27" spans="2:5" x14ac:dyDescent="0.25">
      <c r="B27" s="16"/>
      <c r="C27" s="17"/>
    </row>
    <row r="28" spans="2:5" x14ac:dyDescent="0.25">
      <c r="B28" s="16"/>
      <c r="C28" s="18"/>
    </row>
    <row r="29" spans="2:5" x14ac:dyDescent="0.25">
      <c r="B29" s="16"/>
      <c r="C29" s="19"/>
    </row>
    <row r="30" spans="2:5" x14ac:dyDescent="0.25">
      <c r="B30" s="16"/>
      <c r="C30" s="19"/>
    </row>
    <row r="31" spans="2:5" x14ac:dyDescent="0.25">
      <c r="B31" s="16"/>
      <c r="C31" s="17"/>
    </row>
    <row r="32" spans="2:5" x14ac:dyDescent="0.25">
      <c r="B32" s="16"/>
      <c r="C32" s="19"/>
    </row>
    <row r="33" spans="2:3" x14ac:dyDescent="0.25">
      <c r="B33" s="16"/>
      <c r="C33" s="19"/>
    </row>
  </sheetData>
  <mergeCells count="4">
    <mergeCell ref="B1:C1"/>
    <mergeCell ref="B2:C2"/>
    <mergeCell ref="B3:C3"/>
    <mergeCell ref="B5:C5"/>
  </mergeCells>
  <pageMargins left="0.51" right="0.51" top="0.75" bottom="0.75" header="0.5" footer="0.5"/>
  <pageSetup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showGridLines="0" workbookViewId="0">
      <pane xSplit="1" ySplit="2" topLeftCell="B3" activePane="bottomRight" state="frozen"/>
      <selection pane="topRight" activeCell="B1" sqref="B1"/>
      <selection pane="bottomLeft" activeCell="A3" sqref="A3"/>
      <selection pane="bottomRight" activeCell="I3" sqref="I3"/>
    </sheetView>
  </sheetViews>
  <sheetFormatPr defaultRowHeight="12.75" x14ac:dyDescent="0.2"/>
  <cols>
    <col min="1" max="1" width="22.5703125" customWidth="1"/>
    <col min="2" max="2" width="12.7109375" customWidth="1"/>
  </cols>
  <sheetData>
    <row r="1" spans="1:12" ht="61.5" customHeight="1" x14ac:dyDescent="0.2">
      <c r="A1" s="47" t="s">
        <v>64</v>
      </c>
      <c r="B1" s="47"/>
      <c r="C1" s="47"/>
      <c r="D1" s="47"/>
      <c r="E1" s="47"/>
      <c r="F1" s="47"/>
      <c r="G1" s="47"/>
      <c r="H1" s="47"/>
      <c r="I1" s="47"/>
      <c r="J1" s="47"/>
      <c r="K1" s="47"/>
      <c r="L1" s="47"/>
    </row>
    <row r="2" spans="1:12" x14ac:dyDescent="0.2">
      <c r="A2" t="s">
        <v>51</v>
      </c>
    </row>
    <row r="4" spans="1:12" x14ac:dyDescent="0.2">
      <c r="A4" t="s">
        <v>65</v>
      </c>
      <c r="B4" s="51"/>
    </row>
    <row r="7" spans="1:12" x14ac:dyDescent="0.2">
      <c r="A7" t="s">
        <v>52</v>
      </c>
    </row>
    <row r="9" spans="1:12" x14ac:dyDescent="0.2">
      <c r="A9" t="s">
        <v>65</v>
      </c>
      <c r="B9" s="51"/>
    </row>
    <row r="12" spans="1:12" x14ac:dyDescent="0.2">
      <c r="A12" t="s">
        <v>66</v>
      </c>
    </row>
    <row r="14" spans="1:12" ht="84" customHeight="1" x14ac:dyDescent="0.2">
      <c r="A14" s="52"/>
      <c r="B14" s="52"/>
      <c r="C14" s="52"/>
      <c r="D14" s="52"/>
      <c r="E14" s="52"/>
      <c r="F14" s="52"/>
      <c r="G14" s="52"/>
      <c r="H14" s="52"/>
      <c r="I14" s="52"/>
      <c r="J14" s="52"/>
    </row>
  </sheetData>
  <mergeCells count="2">
    <mergeCell ref="A1:L1"/>
    <mergeCell ref="A14:J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Q1</vt:lpstr>
      <vt:lpstr>Q2</vt:lpstr>
      <vt:lpstr>Q3</vt:lpstr>
      <vt:lpstr>'Q2'!Print_Area</vt:lpstr>
    </vt:vector>
  </TitlesOfParts>
  <Company>Iowa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Karaca, Ilker [FIN]</dc:creator>
  <cp:lastModifiedBy>Karaca, Ilker [FIN]</cp:lastModifiedBy>
  <dcterms:created xsi:type="dcterms:W3CDTF">2019-10-30T23:20:46Z</dcterms:created>
  <dcterms:modified xsi:type="dcterms:W3CDTF">2019-11-04T03:10:37Z</dcterms:modified>
</cp:coreProperties>
</file>